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0.jpeg" ContentType="image/jpeg"/>
  <Override PartName="/xl/media/image9.jpeg" ContentType="image/jpeg"/>
  <Override PartName="/xl/media/image8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Hárok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<sst xmlns="http://schemas.openxmlformats.org/spreadsheetml/2006/main" count="59" uniqueCount="54">
  <si>
    <t>ZÁVÄZNÁ OBJEDNÁVKA INZERCIE V MESAČNÍKU POPRAD</t>
  </si>
  <si>
    <t>MESAČNÍK POPRAD – parametre periodika:</t>
  </si>
  <si>
    <t>Vydavateľ:</t>
  </si>
  <si>
    <t>Mestská informačná kancelária Poprad</t>
  </si>
  <si>
    <t>Sídlo:</t>
  </si>
  <si>
    <t>Námestie sv. Egídia 43/86</t>
  </si>
  <si>
    <t>IČO:</t>
  </si>
  <si>
    <t>DIČ:</t>
  </si>
  <si>
    <t>2024097372</t>
  </si>
  <si>
    <t>IČ DPH:</t>
  </si>
  <si>
    <t>SK2024097372</t>
  </si>
  <si>
    <t>Formát:</t>
  </si>
  <si>
    <t>magazín A4, plnofarebný, lesklá obálka</t>
  </si>
  <si>
    <t>Náklad:</t>
  </si>
  <si>
    <t>20 500 ks</t>
  </si>
  <si>
    <t>Distribúcia:</t>
  </si>
  <si>
    <t>všetky domácnosti v meste Poprad</t>
  </si>
  <si>
    <t>zariadenia pre seniorov na území mesta Poprad</t>
  </si>
  <si>
    <t>Odberné miesta:</t>
  </si>
  <si>
    <t>Mestský úrad Poprad, Mestská informačná kancelária,</t>
  </si>
  <si>
    <t>Infopoint železničná stanica Popra-Tatry</t>
  </si>
  <si>
    <t>https://www.visitpoprad.sk/mesacnik-poprad/</t>
  </si>
  <si>
    <t>Kontakt: +421 910 890 512, riaditel@visitpoprad.sk</t>
  </si>
  <si>
    <t>INZERENT (- vyplňte modré polia a opečiatkovanú objednávku s podpisom odošlite na riaditel@visitpoprad.sk)</t>
  </si>
  <si>
    <t>Obchodný názov:</t>
  </si>
  <si>
    <t>Poštová adresa:</t>
  </si>
  <si>
    <t>E-mail – objednávka:</t>
  </si>
  <si>
    <t>Tel. kontakt – objednávka:</t>
  </si>
  <si>
    <t>E-mail – podklady:</t>
  </si>
  <si>
    <t>Tel. kontakt – podklady:</t>
  </si>
  <si>
    <t>E-mail – fakturácia:</t>
  </si>
  <si>
    <t>Tel. kontakt – faktrácia:</t>
  </si>
  <si>
    <t>OBJEDNÁVKA</t>
  </si>
  <si>
    <t>Formáty inzercie</t>
  </si>
  <si>
    <t>Cenníková cena</t>
  </si>
  <si>
    <t>Zľava</t>
  </si>
  <si>
    <t>Cena po zľave</t>
  </si>
  <si>
    <r>
      <t xml:space="preserve">Vydanie (nov.2020/ dec.2020/ jan.2021...) </t>
    </r>
    <r>
      <rPr>
        <b val="true"/>
        <sz val="9"/>
        <color rgb="FF003366"/>
        <rFont val="Candara"/>
        <family val="2"/>
        <charset val="1"/>
      </rPr>
      <t xml:space="preserve">POZOR!!! Podklady zaslať do 17. dňa predchádzajúceho mesiaca! (rozmery a parametre nájdete v cenníku)</t>
    </r>
  </si>
  <si>
    <t>Spolu počet objednaných inzercií za všetky zvolené vydania (1/2/3 ks...)</t>
  </si>
  <si>
    <t>Celková suma</t>
  </si>
  <si>
    <t>zadná titulka vonkajšia A4</t>
  </si>
  <si>
    <t>zadná titulka vnútorná A4</t>
  </si>
  <si>
    <t>1 strana A4</t>
  </si>
  <si>
    <t>½ strany A4 – horizontálne</t>
  </si>
  <si>
    <t>½ strany A4 – vertikálne</t>
  </si>
  <si>
    <t>¼ strany A4</t>
  </si>
  <si>
    <t>1/5 strany A4 (pásik)</t>
  </si>
  <si>
    <t>CELKOVÁ SUMA OBJEDNÁVKY BEZ DPH</t>
  </si>
  <si>
    <t>pečiatka</t>
  </si>
  <si>
    <t>Podpis *</t>
  </si>
  <si>
    <t>za Vydavateľa: Ing. Lucia Pitoňáková</t>
  </si>
  <si>
    <t>za Inzerenta (meno):</t>
  </si>
  <si>
    <t>dátum:</t>
  </si>
  <si>
    <t>* Svojim podpisom a odoslaním objednávky akceptujem Všeobecné obchodné podmieky pre inzerciu v Mesačníku Poprad.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</si>
</sst>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[$€-41B];[RED]\-#,##0.00\ [$€-41B]"/>
    <numFmt numFmtId="167" formatCode="0%"/>
  </numFmts>
  <fonts count="2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Candara"/>
      <family val="2"/>
      <charset val="1"/>
    </font>
    <font>
      <b val="true"/>
      <sz val="18"/>
      <color rgb="FF004586"/>
      <name val="Candara"/>
      <family val="2"/>
      <charset val="1"/>
    </font>
    <font>
      <b val="true"/>
      <sz val="12"/>
      <color rgb="FF004586"/>
      <name val="Candara"/>
      <family val="2"/>
      <charset val="1"/>
    </font>
    <font>
      <b val="true"/>
      <sz val="10"/>
      <name val="Candara"/>
      <family val="2"/>
      <charset val="1"/>
    </font>
    <font>
      <sz val="10"/>
      <name val="Candara"/>
      <family val="2"/>
      <charset val="1"/>
    </font>
    <font>
      <b val="true"/>
      <sz val="12"/>
      <color rgb="FF0000FF"/>
      <name val="Candara"/>
      <family val="2"/>
      <charset val="1"/>
    </font>
    <font>
      <b val="true"/>
      <sz val="12"/>
      <name val="Candara"/>
      <family val="2"/>
      <charset val="1"/>
    </font>
    <font>
      <sz val="16"/>
      <color rgb="FF0000FF"/>
      <name val="Candara"/>
      <family val="2"/>
      <charset val="1"/>
    </font>
    <font>
      <sz val="16"/>
      <name val="Candara"/>
      <family val="2"/>
      <charset val="1"/>
    </font>
    <font>
      <b val="true"/>
      <sz val="11.5"/>
      <color rgb="FF000000"/>
      <name val="Candara"/>
      <family val="2"/>
      <charset val="1"/>
    </font>
    <font>
      <sz val="12"/>
      <color rgb="FF3465A4"/>
      <name val="Candara"/>
      <family val="2"/>
      <charset val="1"/>
    </font>
    <font>
      <b val="true"/>
      <sz val="12"/>
      <color rgb="FF000000"/>
      <name val="Candara"/>
      <family val="2"/>
      <charset val="1"/>
    </font>
    <font>
      <b val="true"/>
      <sz val="11"/>
      <color rgb="FF000000"/>
      <name val="Candara"/>
      <family val="2"/>
      <charset val="1"/>
    </font>
    <font>
      <b val="true"/>
      <sz val="9"/>
      <color rgb="FF000000"/>
      <name val="Candara"/>
      <family val="2"/>
      <charset val="1"/>
    </font>
    <font>
      <b val="true"/>
      <sz val="9"/>
      <color rgb="FF003366"/>
      <name val="Candara"/>
      <family val="2"/>
      <charset val="1"/>
    </font>
    <font>
      <sz val="12"/>
      <color rgb="FF000000"/>
      <name val="Candara"/>
      <family val="2"/>
      <charset val="1"/>
    </font>
    <font>
      <sz val="12"/>
      <color rgb="FF004586"/>
      <name val="Candara"/>
      <family val="2"/>
      <charset val="1"/>
    </font>
    <font>
      <sz val="12"/>
      <name val="Arial"/>
      <family val="2"/>
      <charset val="238"/>
    </font>
    <font>
      <b val="true"/>
      <sz val="12"/>
      <color rgb="FF3465A4"/>
      <name val="Candar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00458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jpeg"/><Relationship Id="rId3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108000</xdr:colOff>
      <xdr:row>0</xdr:row>
      <xdr:rowOff>243720</xdr:rowOff>
    </xdr:from>
    <xdr:to>
      <xdr:col>2</xdr:col>
      <xdr:colOff>45000</xdr:colOff>
      <xdr:row>5</xdr:row>
      <xdr:rowOff>6480</xdr:rowOff>
    </xdr:to>
    <xdr:pic>
      <xdr:nvPicPr>
        <xdr:cNvPr id="0" name="Obrázok 1" descr=""/>
        <xdr:cNvPicPr/>
      </xdr:nvPicPr>
      <xdr:blipFill>
        <a:blip r:embed="rId1"/>
        <a:stretch>
          <a:fillRect/>
        </a:stretch>
      </xdr:blipFill>
      <xdr:spPr>
        <a:xfrm>
          <a:off x="108000" y="243720"/>
          <a:ext cx="2553480" cy="762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162360</xdr:colOff>
      <xdr:row>4</xdr:row>
      <xdr:rowOff>109080</xdr:rowOff>
    </xdr:from>
    <xdr:to>
      <xdr:col>0</xdr:col>
      <xdr:colOff>1732320</xdr:colOff>
      <xdr:row>8</xdr:row>
      <xdr:rowOff>98640</xdr:rowOff>
    </xdr:to>
    <xdr:pic>
      <xdr:nvPicPr>
        <xdr:cNvPr id="1" name="Obrázok 3" descr=""/>
        <xdr:cNvPicPr/>
      </xdr:nvPicPr>
      <xdr:blipFill>
        <a:blip r:embed="rId2"/>
        <a:stretch>
          <a:fillRect/>
        </a:stretch>
      </xdr:blipFill>
      <xdr:spPr>
        <a:xfrm>
          <a:off x="162360" y="946440"/>
          <a:ext cx="1569960" cy="572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227880</xdr:colOff>
      <xdr:row>8</xdr:row>
      <xdr:rowOff>121320</xdr:rowOff>
    </xdr:from>
    <xdr:to>
      <xdr:col>0</xdr:col>
      <xdr:colOff>1434600</xdr:colOff>
      <xdr:row>13</xdr:row>
      <xdr:rowOff>126360</xdr:rowOff>
    </xdr:to>
    <xdr:pic>
      <xdr:nvPicPr>
        <xdr:cNvPr id="2" name="Obrázok 4" descr=""/>
        <xdr:cNvPicPr/>
      </xdr:nvPicPr>
      <xdr:blipFill>
        <a:blip r:embed="rId3"/>
        <a:stretch>
          <a:fillRect/>
        </a:stretch>
      </xdr:blipFill>
      <xdr:spPr>
        <a:xfrm>
          <a:off x="227880" y="1541160"/>
          <a:ext cx="1206720" cy="817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visitpoprad.sk/mesacnik-poprad/" TargetMode="External"/><Relationship Id="rId2" Type="http://schemas.openxmlformats.org/officeDocument/2006/relationships/hyperlink" Target="mailto:riaditel@visitpoprad.sk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45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F24" activeCellId="2" sqref="B18:D26 E18:E23 F18:G26"/>
    </sheetView>
  </sheetViews>
  <sheetFormatPr defaultRowHeight="12.8"/>
  <cols>
    <col collapsed="false" hidden="false" max="1" min="1" style="1" width="26.9336734693878"/>
    <col collapsed="false" hidden="false" max="2" min="2" style="1" width="10.1530612244898"/>
    <col collapsed="false" hidden="false" max="3" min="3" style="2" width="5.94897959183674"/>
    <col collapsed="false" hidden="false" max="4" min="4" style="1" width="10.2244897959184"/>
    <col collapsed="false" hidden="false" max="5" min="5" style="1" width="25.7397959183673"/>
    <col collapsed="false" hidden="false" max="6" min="6" style="1" width="12.5714285714286"/>
    <col collapsed="false" hidden="false" max="7" min="7" style="1" width="10.1530612244898"/>
    <col collapsed="false" hidden="false" max="1025" min="8" style="1" width="11.5204081632653"/>
  </cols>
  <sheetData>
    <row r="1" customFormat="false" ht="27.5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4"/>
      <c r="I1" s="4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5" t="s">
        <v>1</v>
      </c>
      <c r="D2" s="5"/>
      <c r="E2" s="5"/>
      <c r="F2" s="5"/>
      <c r="G2" s="5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0"/>
      <c r="B3" s="0"/>
      <c r="C3" s="5" t="s">
        <v>2</v>
      </c>
      <c r="D3" s="5"/>
      <c r="E3" s="6" t="s">
        <v>3</v>
      </c>
      <c r="F3" s="6"/>
      <c r="G3" s="6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0"/>
      <c r="B4" s="0"/>
      <c r="C4" s="5" t="s">
        <v>4</v>
      </c>
      <c r="D4" s="5"/>
      <c r="E4" s="6" t="s">
        <v>5</v>
      </c>
      <c r="F4" s="6"/>
      <c r="G4" s="6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8" hidden="false" customHeight="false" outlineLevel="0" collapsed="false">
      <c r="A5" s="0"/>
      <c r="B5" s="0"/>
      <c r="C5" s="5" t="s">
        <v>6</v>
      </c>
      <c r="D5" s="5"/>
      <c r="E5" s="6" t="n">
        <v>42381193</v>
      </c>
      <c r="F5" s="6"/>
      <c r="G5" s="6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false" outlineLevel="0" collapsed="false">
      <c r="A6" s="0"/>
      <c r="B6" s="0"/>
      <c r="C6" s="5" t="s">
        <v>7</v>
      </c>
      <c r="D6" s="5"/>
      <c r="E6" s="7" t="s">
        <v>8</v>
      </c>
      <c r="F6" s="7"/>
      <c r="G6" s="7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0"/>
      <c r="B7" s="0"/>
      <c r="C7" s="5" t="s">
        <v>9</v>
      </c>
      <c r="D7" s="5"/>
      <c r="E7" s="7" t="s">
        <v>10</v>
      </c>
      <c r="F7" s="7"/>
      <c r="G7" s="7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7.45" hidden="false" customHeight="true" outlineLevel="0" collapsed="false">
      <c r="A8" s="0"/>
      <c r="B8" s="0"/>
      <c r="C8" s="8"/>
      <c r="D8" s="9"/>
      <c r="E8" s="8"/>
      <c r="F8" s="8"/>
      <c r="G8" s="8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0"/>
      <c r="B9" s="0"/>
      <c r="C9" s="5" t="s">
        <v>11</v>
      </c>
      <c r="D9" s="5"/>
      <c r="E9" s="6" t="s">
        <v>12</v>
      </c>
      <c r="F9" s="6"/>
      <c r="G9" s="6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false" customHeight="false" outlineLevel="0" collapsed="false">
      <c r="A10" s="0"/>
      <c r="B10" s="0"/>
      <c r="C10" s="5" t="s">
        <v>13</v>
      </c>
      <c r="D10" s="5"/>
      <c r="E10" s="6" t="s">
        <v>14</v>
      </c>
      <c r="F10" s="6"/>
      <c r="G10" s="6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0"/>
      <c r="B11" s="0"/>
      <c r="C11" s="5" t="s">
        <v>15</v>
      </c>
      <c r="D11" s="5"/>
      <c r="E11" s="6" t="s">
        <v>16</v>
      </c>
      <c r="F11" s="6"/>
      <c r="G11" s="6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0"/>
      <c r="B12" s="0"/>
      <c r="C12" s="9"/>
      <c r="D12" s="9"/>
      <c r="E12" s="6" t="s">
        <v>17</v>
      </c>
      <c r="F12" s="6"/>
      <c r="G12" s="6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0"/>
      <c r="B13" s="0"/>
      <c r="C13" s="5" t="s">
        <v>18</v>
      </c>
      <c r="D13" s="5"/>
      <c r="E13" s="6" t="s">
        <v>19</v>
      </c>
      <c r="F13" s="6"/>
      <c r="G13" s="6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0"/>
      <c r="B14" s="0"/>
      <c r="C14" s="10"/>
      <c r="D14" s="10"/>
      <c r="E14" s="6" t="s">
        <v>20</v>
      </c>
      <c r="F14" s="6"/>
      <c r="G14" s="6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3" customFormat="true" ht="15.5" hidden="false" customHeight="false" outlineLevel="0" collapsed="false">
      <c r="A15" s="11" t="s">
        <v>21</v>
      </c>
      <c r="B15" s="11"/>
      <c r="C15" s="11"/>
      <c r="D15" s="11"/>
      <c r="E15" s="12" t="s">
        <v>22</v>
      </c>
      <c r="F15" s="12"/>
      <c r="G15" s="12"/>
    </row>
    <row r="16" s="15" customFormat="true" ht="7.45" hidden="false" customHeight="true" outlineLevel="0" collapsed="false">
      <c r="A16" s="0"/>
      <c r="B16" s="0"/>
      <c r="C16" s="0"/>
      <c r="D16" s="0"/>
      <c r="E16" s="14"/>
      <c r="AMJ16" s="0"/>
    </row>
    <row r="17" customFormat="false" ht="24.1" hidden="false" customHeight="true" outlineLevel="0" collapsed="false">
      <c r="A17" s="16" t="s">
        <v>23</v>
      </c>
      <c r="B17" s="16"/>
      <c r="C17" s="16"/>
      <c r="D17" s="16"/>
      <c r="E17" s="16"/>
      <c r="F17" s="16"/>
      <c r="G17" s="16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2.15" hidden="false" customHeight="true" outlineLevel="0" collapsed="false">
      <c r="A18" s="17" t="s">
        <v>24</v>
      </c>
      <c r="B18" s="18"/>
      <c r="C18" s="18"/>
      <c r="D18" s="18"/>
      <c r="E18" s="18"/>
      <c r="F18" s="18"/>
      <c r="G18" s="18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2.15" hidden="false" customHeight="true" outlineLevel="0" collapsed="false">
      <c r="A19" s="17" t="s">
        <v>4</v>
      </c>
      <c r="B19" s="18"/>
      <c r="C19" s="18"/>
      <c r="D19" s="18"/>
      <c r="E19" s="18"/>
      <c r="F19" s="18"/>
      <c r="G19" s="18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2.15" hidden="false" customHeight="true" outlineLevel="0" collapsed="false">
      <c r="A20" s="17" t="s">
        <v>25</v>
      </c>
      <c r="B20" s="18"/>
      <c r="C20" s="18"/>
      <c r="D20" s="18"/>
      <c r="E20" s="18"/>
      <c r="F20" s="18"/>
      <c r="G20" s="18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2.15" hidden="false" customHeight="true" outlineLevel="0" collapsed="false">
      <c r="A21" s="17" t="s">
        <v>6</v>
      </c>
      <c r="B21" s="18"/>
      <c r="C21" s="18"/>
      <c r="D21" s="18"/>
      <c r="E21" s="18"/>
      <c r="F21" s="18"/>
      <c r="G21" s="18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2.15" hidden="false" customHeight="true" outlineLevel="0" collapsed="false">
      <c r="A22" s="17" t="s">
        <v>7</v>
      </c>
      <c r="B22" s="18"/>
      <c r="C22" s="18"/>
      <c r="D22" s="18"/>
      <c r="E22" s="18"/>
      <c r="F22" s="18"/>
      <c r="G22" s="18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2.15" hidden="false" customHeight="true" outlineLevel="0" collapsed="false">
      <c r="A23" s="17" t="s">
        <v>9</v>
      </c>
      <c r="B23" s="18"/>
      <c r="C23" s="18"/>
      <c r="D23" s="18"/>
      <c r="E23" s="18"/>
      <c r="F23" s="18"/>
      <c r="G23" s="18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2.15" hidden="false" customHeight="true" outlineLevel="0" collapsed="false">
      <c r="A24" s="17" t="s">
        <v>26</v>
      </c>
      <c r="B24" s="19"/>
      <c r="C24" s="19"/>
      <c r="D24" s="19"/>
      <c r="E24" s="17" t="s">
        <v>27</v>
      </c>
      <c r="F24" s="18"/>
      <c r="G24" s="18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2.15" hidden="false" customHeight="true" outlineLevel="0" collapsed="false">
      <c r="A25" s="17" t="s">
        <v>28</v>
      </c>
      <c r="B25" s="19"/>
      <c r="C25" s="19"/>
      <c r="D25" s="19"/>
      <c r="E25" s="17" t="s">
        <v>29</v>
      </c>
      <c r="F25" s="18"/>
      <c r="G25" s="18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2.15" hidden="false" customHeight="true" outlineLevel="0" collapsed="false">
      <c r="A26" s="17" t="s">
        <v>30</v>
      </c>
      <c r="B26" s="19"/>
      <c r="C26" s="19"/>
      <c r="D26" s="19"/>
      <c r="E26" s="17" t="s">
        <v>31</v>
      </c>
      <c r="F26" s="18"/>
      <c r="G26" s="18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0.85" hidden="false" customHeight="true" outlineLevel="0" collapsed="false">
      <c r="A27" s="20"/>
      <c r="B27" s="20"/>
      <c r="C27" s="20"/>
      <c r="D27" s="20"/>
      <c r="E27" s="21" t="s">
        <v>32</v>
      </c>
      <c r="F27" s="21"/>
      <c r="G27" s="21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3" customFormat="true" ht="61.55" hidden="false" customHeight="true" outlineLevel="0" collapsed="false">
      <c r="A28" s="22" t="s">
        <v>33</v>
      </c>
      <c r="B28" s="23" t="s">
        <v>34</v>
      </c>
      <c r="C28" s="24" t="s">
        <v>35</v>
      </c>
      <c r="D28" s="24" t="s">
        <v>36</v>
      </c>
      <c r="E28" s="25" t="s">
        <v>37</v>
      </c>
      <c r="F28" s="25" t="s">
        <v>38</v>
      </c>
      <c r="G28" s="26" t="s">
        <v>39</v>
      </c>
    </row>
    <row r="29" s="34" customFormat="true" ht="23.3" hidden="false" customHeight="true" outlineLevel="0" collapsed="false">
      <c r="A29" s="27" t="s">
        <v>40</v>
      </c>
      <c r="B29" s="28" t="n">
        <v>1600</v>
      </c>
      <c r="C29" s="29" t="n">
        <v>0.2</v>
      </c>
      <c r="D29" s="30" t="n">
        <f aca="false">B29*(1-C29)</f>
        <v>1280</v>
      </c>
      <c r="E29" s="31"/>
      <c r="F29" s="32"/>
      <c r="G29" s="33" t="n">
        <f aca="false">D29*F29</f>
        <v>0</v>
      </c>
    </row>
    <row r="30" s="34" customFormat="true" ht="23.3" hidden="false" customHeight="true" outlineLevel="0" collapsed="false">
      <c r="A30" s="27" t="s">
        <v>41</v>
      </c>
      <c r="B30" s="28" t="n">
        <v>1200</v>
      </c>
      <c r="C30" s="29" t="n">
        <v>0.2</v>
      </c>
      <c r="D30" s="30" t="n">
        <f aca="false">B30*(1-C30)</f>
        <v>960</v>
      </c>
      <c r="E30" s="31"/>
      <c r="F30" s="32"/>
      <c r="G30" s="33" t="n">
        <f aca="false">D30*F30</f>
        <v>0</v>
      </c>
    </row>
    <row r="31" s="34" customFormat="true" ht="23.3" hidden="false" customHeight="true" outlineLevel="0" collapsed="false">
      <c r="A31" s="27" t="s">
        <v>42</v>
      </c>
      <c r="B31" s="28" t="n">
        <v>800</v>
      </c>
      <c r="C31" s="29" t="n">
        <v>0.2</v>
      </c>
      <c r="D31" s="30" t="n">
        <f aca="false">B31*(1-C31)</f>
        <v>640</v>
      </c>
      <c r="E31" s="31"/>
      <c r="F31" s="32"/>
      <c r="G31" s="33" t="n">
        <f aca="false">D31*F31</f>
        <v>0</v>
      </c>
    </row>
    <row r="32" s="34" customFormat="true" ht="23.3" hidden="false" customHeight="true" outlineLevel="0" collapsed="false">
      <c r="A32" s="27" t="s">
        <v>43</v>
      </c>
      <c r="B32" s="28" t="n">
        <v>400</v>
      </c>
      <c r="C32" s="29" t="n">
        <v>0.2</v>
      </c>
      <c r="D32" s="30" t="n">
        <f aca="false">B32*(1-C32)</f>
        <v>320</v>
      </c>
      <c r="E32" s="31"/>
      <c r="F32" s="32"/>
      <c r="G32" s="33" t="n">
        <f aca="false">D32*F32</f>
        <v>0</v>
      </c>
    </row>
    <row r="33" s="34" customFormat="true" ht="23.3" hidden="false" customHeight="true" outlineLevel="0" collapsed="false">
      <c r="A33" s="27" t="s">
        <v>44</v>
      </c>
      <c r="B33" s="28" t="n">
        <v>400</v>
      </c>
      <c r="C33" s="29" t="n">
        <v>0.2</v>
      </c>
      <c r="D33" s="30" t="n">
        <f aca="false">B33*(1-C33)</f>
        <v>320</v>
      </c>
      <c r="E33" s="31"/>
      <c r="F33" s="32"/>
      <c r="G33" s="33" t="n">
        <f aca="false">D33*F33</f>
        <v>0</v>
      </c>
    </row>
    <row r="34" s="34" customFormat="true" ht="23.3" hidden="false" customHeight="true" outlineLevel="0" collapsed="false">
      <c r="A34" s="27" t="s">
        <v>45</v>
      </c>
      <c r="B34" s="28" t="n">
        <v>200</v>
      </c>
      <c r="C34" s="29" t="n">
        <v>0.2</v>
      </c>
      <c r="D34" s="30" t="n">
        <f aca="false">B34*(1-C34)</f>
        <v>160</v>
      </c>
      <c r="E34" s="31"/>
      <c r="F34" s="32"/>
      <c r="G34" s="33" t="n">
        <f aca="false">D34*F34</f>
        <v>0</v>
      </c>
    </row>
    <row r="35" s="34" customFormat="true" ht="23.3" hidden="false" customHeight="true" outlineLevel="0" collapsed="false">
      <c r="A35" s="27" t="s">
        <v>46</v>
      </c>
      <c r="B35" s="28" t="n">
        <v>160</v>
      </c>
      <c r="C35" s="29" t="n">
        <v>0.2</v>
      </c>
      <c r="D35" s="30" t="n">
        <f aca="false">B35*(1-C35)</f>
        <v>128</v>
      </c>
      <c r="E35" s="31"/>
      <c r="F35" s="32"/>
      <c r="G35" s="33" t="n">
        <f aca="false">D35*F35</f>
        <v>0</v>
      </c>
    </row>
    <row r="36" customFormat="false" ht="23.3" hidden="false" customHeight="true" outlineLevel="0" collapsed="false">
      <c r="A36" s="35"/>
      <c r="B36" s="36"/>
      <c r="C36" s="37"/>
      <c r="D36" s="36"/>
      <c r="E36" s="38" t="s">
        <v>47</v>
      </c>
      <c r="F36" s="38"/>
      <c r="G36" s="33" t="n">
        <f aca="false">SUM(G29:G35)</f>
        <v>0</v>
      </c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95" hidden="false" customHeight="true" outlineLevel="0" collapsed="false">
      <c r="A37" s="0"/>
      <c r="B37" s="0"/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1.15" hidden="false" customHeight="true" outlineLevel="0" collapsed="false">
      <c r="A38" s="39"/>
      <c r="B38" s="39"/>
      <c r="C38" s="39"/>
      <c r="D38" s="0"/>
      <c r="E38" s="40"/>
      <c r="F38" s="40"/>
      <c r="G38" s="41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1.15" hidden="false" customHeight="true" outlineLevel="0" collapsed="false">
      <c r="A39" s="39"/>
      <c r="B39" s="39"/>
      <c r="C39" s="39"/>
      <c r="D39" s="0"/>
      <c r="E39" s="40"/>
      <c r="F39" s="40"/>
      <c r="G39" s="41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1.15" hidden="false" customHeight="true" outlineLevel="0" collapsed="false">
      <c r="A40" s="39"/>
      <c r="B40" s="39"/>
      <c r="C40" s="39"/>
      <c r="D40" s="0"/>
      <c r="E40" s="40"/>
      <c r="F40" s="40"/>
      <c r="G40" s="42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1.15" hidden="false" customHeight="true" outlineLevel="0" collapsed="false">
      <c r="A41" s="39"/>
      <c r="B41" s="39"/>
      <c r="C41" s="39"/>
      <c r="D41" s="0"/>
      <c r="E41" s="40"/>
      <c r="F41" s="40"/>
      <c r="G41" s="43" t="s">
        <v>48</v>
      </c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1.15" hidden="false" customHeight="true" outlineLevel="0" collapsed="false">
      <c r="A42" s="39"/>
      <c r="B42" s="39"/>
      <c r="C42" s="39"/>
      <c r="D42" s="0"/>
      <c r="E42" s="40"/>
      <c r="F42" s="40"/>
      <c r="G42" s="43" t="s">
        <v>49</v>
      </c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13" customFormat="true" ht="22.95" hidden="false" customHeight="true" outlineLevel="0" collapsed="false">
      <c r="A43" s="44" t="s">
        <v>50</v>
      </c>
      <c r="B43" s="44"/>
      <c r="C43" s="44"/>
      <c r="E43" s="45" t="s">
        <v>51</v>
      </c>
      <c r="F43" s="45"/>
      <c r="G43" s="45"/>
    </row>
    <row r="44" customFormat="false" ht="15" hidden="false" customHeight="false" outlineLevel="0" collapsed="false">
      <c r="A44" s="13" t="s">
        <v>52</v>
      </c>
      <c r="B44" s="34"/>
      <c r="C44" s="46"/>
      <c r="D44" s="34"/>
      <c r="E44" s="47" t="s">
        <v>52</v>
      </c>
      <c r="F44" s="47"/>
      <c r="G44" s="47"/>
    </row>
    <row r="45" customFormat="false" ht="15" hidden="false" customHeight="false" outlineLevel="0" collapsed="false">
      <c r="A45" s="48" t="s">
        <v>53</v>
      </c>
      <c r="B45" s="48"/>
      <c r="C45" s="48"/>
      <c r="D45" s="48"/>
      <c r="E45" s="48"/>
      <c r="F45" s="48"/>
      <c r="G45" s="48"/>
    </row>
  </sheetData>
  <mergeCells count="44">
    <mergeCell ref="A1:G1"/>
    <mergeCell ref="C2:G2"/>
    <mergeCell ref="C3:D3"/>
    <mergeCell ref="E3:G3"/>
    <mergeCell ref="C4:D4"/>
    <mergeCell ref="E4:G4"/>
    <mergeCell ref="C5:D5"/>
    <mergeCell ref="E5:G5"/>
    <mergeCell ref="C6:D6"/>
    <mergeCell ref="E6:G6"/>
    <mergeCell ref="C7:D7"/>
    <mergeCell ref="E7:G7"/>
    <mergeCell ref="C9:D9"/>
    <mergeCell ref="E9:G9"/>
    <mergeCell ref="C10:D10"/>
    <mergeCell ref="E10:G10"/>
    <mergeCell ref="C11:D11"/>
    <mergeCell ref="E11:G11"/>
    <mergeCell ref="E12:G12"/>
    <mergeCell ref="C13:D13"/>
    <mergeCell ref="E13:G13"/>
    <mergeCell ref="E14:G14"/>
    <mergeCell ref="A15:D15"/>
    <mergeCell ref="E15:G15"/>
    <mergeCell ref="A17:G17"/>
    <mergeCell ref="B18:G18"/>
    <mergeCell ref="B19:G19"/>
    <mergeCell ref="B20:G20"/>
    <mergeCell ref="B21:G21"/>
    <mergeCell ref="B22:G22"/>
    <mergeCell ref="B23:G23"/>
    <mergeCell ref="B24:D24"/>
    <mergeCell ref="F24:G24"/>
    <mergeCell ref="B25:D25"/>
    <mergeCell ref="F25:G25"/>
    <mergeCell ref="B26:D26"/>
    <mergeCell ref="F26:G26"/>
    <mergeCell ref="E27:G27"/>
    <mergeCell ref="E36:F36"/>
    <mergeCell ref="A38:C42"/>
    <mergeCell ref="E38:F42"/>
    <mergeCell ref="A43:C43"/>
    <mergeCell ref="E43:G43"/>
    <mergeCell ref="A45:G45"/>
  </mergeCells>
  <hyperlinks>
    <hyperlink ref="A15" r:id="rId1" display="https://www.visitpoprad.sk/mesacnik-poprad/"/>
    <hyperlink ref="A17" r:id="rId2" display="INZERENT (- vyplňte modré polia a opečiatkovanú objednávku s podpisom odošlite na riaditel@visitpoprad.sk)"/>
  </hyperlinks>
  <printOptions headings="false" gridLines="false" gridLinesSet="true" horizontalCentered="false" verticalCentered="false"/>
  <pageMargins left="0.168055555555556" right="0.116666666666667" top="0.0763888888888889" bottom="0.0763888888888889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LibreOffice/4.2.4.2$Windows_x86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2020-10-07T14:49:06Z</dcterms:created>
  <dc:language>sk-SK</dc:language>
  <cp:revision>0</cp:revision>
</cp:coreProperties>
</file>